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razd\Projektna dokumentacija\Trg prekomorskih brigad 8 in 9 LJ\"/>
    </mc:Choice>
  </mc:AlternateContent>
  <bookViews>
    <workbookView xWindow="0" yWindow="0" windowWidth="15360" windowHeight="83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9" i="1" l="1"/>
  <c r="G54" i="1"/>
  <c r="G52" i="1"/>
  <c r="C38" i="1" l="1"/>
  <c r="G35" i="1"/>
  <c r="G32" i="1" l="1"/>
  <c r="G22" i="1" l="1"/>
  <c r="G20" i="1"/>
  <c r="G24" i="1" s="1"/>
  <c r="G18" i="1"/>
  <c r="G50" i="1" l="1"/>
  <c r="G48" i="1"/>
  <c r="G47" i="1"/>
  <c r="G46" i="1"/>
  <c r="G44" i="1"/>
  <c r="G30" i="1"/>
  <c r="G38" i="1" s="1"/>
  <c r="G56" i="1" l="1"/>
  <c r="G60" i="1" l="1"/>
  <c r="G61" i="1" s="1"/>
  <c r="G63" i="1" l="1"/>
  <c r="G65" i="1" s="1"/>
</calcChain>
</file>

<file path=xl/sharedStrings.xml><?xml version="1.0" encoding="utf-8"?>
<sst xmlns="http://schemas.openxmlformats.org/spreadsheetml/2006/main" count="101" uniqueCount="76">
  <si>
    <t>Naročnik:</t>
  </si>
  <si>
    <t>Etažni lastniki objekta Trg Prekomorskih brigad 8-9, Ljubljana</t>
  </si>
  <si>
    <t>Objekt:</t>
  </si>
  <si>
    <t>TRG PREKOMORSKIH BRIGAD 8-9 Ljubljana</t>
  </si>
  <si>
    <t>Zadeva:</t>
  </si>
  <si>
    <t xml:space="preserve">POPIS DEL </t>
  </si>
  <si>
    <t>A.</t>
  </si>
  <si>
    <t>Pripravljalna dela</t>
  </si>
  <si>
    <t>1.</t>
  </si>
  <si>
    <t>kos</t>
  </si>
  <si>
    <t>2.</t>
  </si>
  <si>
    <t xml:space="preserve">3. </t>
  </si>
  <si>
    <t>4.</t>
  </si>
  <si>
    <t>5.</t>
  </si>
  <si>
    <t>A. Skupaj pripravljalna dela</t>
  </si>
  <si>
    <t>B.</t>
  </si>
  <si>
    <t>m2</t>
  </si>
  <si>
    <t>3.</t>
  </si>
  <si>
    <t>6.</t>
  </si>
  <si>
    <t>7.</t>
  </si>
  <si>
    <t>8.</t>
  </si>
  <si>
    <t>9.</t>
  </si>
  <si>
    <t>10.</t>
  </si>
  <si>
    <t>11.</t>
  </si>
  <si>
    <t>C.</t>
  </si>
  <si>
    <t xml:space="preserve">Razna dela </t>
  </si>
  <si>
    <t xml:space="preserve">D. Razna dela </t>
  </si>
  <si>
    <t>NEPREDVIDENA DELA 5%</t>
  </si>
  <si>
    <t>SKUPAJ</t>
  </si>
  <si>
    <t>DDV 9,5%</t>
  </si>
  <si>
    <t>SKUPAJ Z DDV</t>
  </si>
  <si>
    <t>OPOZORILA ETAŽNIM LASTNIKOM IN IZVAJALCU</t>
  </si>
  <si>
    <t>ETAŽNI LASTNIKI IN STANOVALCI:</t>
  </si>
  <si>
    <t>Zagotoviti izvajalcu prostor za skladiščenje in potrebe gradbišča.</t>
  </si>
  <si>
    <t>Zagotoviti priklop na vodovodno omrežje in elektriko.</t>
  </si>
  <si>
    <t>Odstraniti vso zasebno lastnino z območja delovšča</t>
  </si>
  <si>
    <t>IZVAJALEC:</t>
  </si>
  <si>
    <t>Dostavi izjave o skladnosti za vgrajene materiale pred vgradnjo.</t>
  </si>
  <si>
    <t>Vodi gradbeni dnevnik in knjigo obračunskih izmer.</t>
  </si>
  <si>
    <t>Izvesti dela skladno s popisom del. Za vse spremembe in dodatna dela pred izvedbo obvestiti nadzor in investitorja. Dela ne izvajati pred potrditvijo nadzornega organa.</t>
  </si>
  <si>
    <t>Odvoz odpadkov vršiti sprotno, oziroma zagotoviti zabojnik</t>
  </si>
  <si>
    <t>Skrbeti za urejenost gradbišča.</t>
  </si>
  <si>
    <t>Sodelovati na tedenskih operativnih sestankih.</t>
  </si>
  <si>
    <t>Upoštevati vso zaščito delavcev, stranovalcev in okolice v času izvedbe del v smislu varstva pri delu.</t>
  </si>
  <si>
    <t>Za vse nejasnosti glede popisa del in same izvedbe se dogovori z nadzornim organom in izdelovalcem popisa del.</t>
  </si>
  <si>
    <t>Obračun izvedenih del se izvrši po dejansko opravljenih količinah po podpisu knjige obračunskih izmer.</t>
  </si>
  <si>
    <t>Izdela varnostni načrt, zagotovi koordinatorja za varstva pri delu, izdela tehnološki načrt, gradbiščno tablo, opozorilne table,…</t>
  </si>
  <si>
    <t>Izvede podroben pregled strehe s tehnično službo izdelovalca hidroizolacijskega sistema.</t>
  </si>
  <si>
    <t>12.</t>
  </si>
  <si>
    <t>Za vse matriale in izdelke, ki se vgrajujejo je izvajalec dolžan priskrbeti ustrezne certifikate in dokumentacijo. Materiale, ki ne ustrezajo veljavnim standardom, zakonodaji ali so na seznamu prepovedanih ni dovoljeno vgrajevati.</t>
  </si>
  <si>
    <t>13.</t>
  </si>
  <si>
    <t>Material za zaščito vseh stavbnih elementov (npr. okna, vrata…) priskrbi izvajalec sam v lastni režiji in po zaključku del tudi odstrani. Prav tako izvajalec odgovarja za vso škodo povzročeno na etažni lastnini objekta, kjer se izvajajo dela.</t>
  </si>
  <si>
    <t>14.</t>
  </si>
  <si>
    <t>V ponudbi mora ponudnik/izvajalec del navesti hidroizolacijski sistem, ki ga ponuja.</t>
  </si>
  <si>
    <t>15.</t>
  </si>
  <si>
    <t>Izvede čiščenje okolice in vzpostavitev v prvotno stanje po dokončanju del.</t>
  </si>
  <si>
    <t>16.</t>
  </si>
  <si>
    <t>Čiščenje in odvoze odpadkov in viška materiala je potrebno upoštevati v ceni na enoto.</t>
  </si>
  <si>
    <t>Toplotna obloa stropa v kleti</t>
  </si>
  <si>
    <t>Odmikanje stvari od sten in po končanih delih premik nazaj na mesto. Ocena dela, ki ga z vpisom potrjuje dnevno nadzorni organ.</t>
  </si>
  <si>
    <t>ur</t>
  </si>
  <si>
    <t>Čiščenje stropa z ometanjem, kot priprava za namestitev toplotne izolacije</t>
  </si>
  <si>
    <t>Demontaža luči in po namestitvi izolacije ponovna montaža (podaljščevanje vodnikov)</t>
  </si>
  <si>
    <t>Izolacija stropa  kleti</t>
  </si>
  <si>
    <t>Opcija izvedba stropa s kameno volno</t>
  </si>
  <si>
    <t>Dobava in izdelava toplotne izolacije EPS plošč skupne deb. 12 cm λ = 0,033 W/mK.  Sidranje plošč po navodilih proizvajalca. Polaganje plošč z zamikom. Prehodnost nove izolacije U=0,275 W/m2K  USTREZA OZ PRESEGA ZAHTEVE EKOSKLADA</t>
  </si>
  <si>
    <t>Predpremaz stropnih površin za boljši oprijem lepila na strop</t>
  </si>
  <si>
    <t>Morebitne razmike med ploščami zapolniti s poliuretanskim lepilom.
Sledi nanos lepilne malte z vgradnjo armirne mrežice. Potem še enkrat namaz lepilne malte.</t>
  </si>
  <si>
    <t>Opcija barvanje z notranjo barvo (barva po izbiri naročnika)</t>
  </si>
  <si>
    <t>SKUPAJ A+B+C</t>
  </si>
  <si>
    <t>Odstranitev do sedaj ne zamenjanih oken v kleti z odvozom na deponijo. Dimenzija oken 60 / 60 cm.</t>
  </si>
  <si>
    <t>Dobava in montaža novih lesenih oken v kleti v skladu z razpisom Eko sklada Uw&lt;1,0W/m2K Dimenzija oken 60 / 60 cm.</t>
  </si>
  <si>
    <t>Odstranitev do sedaj ne zamenjanih oken objekta na strehi z odvozom na deponijo. Okvirna dimenzija oken 140/100 cm</t>
  </si>
  <si>
    <t>Dobva in montaža novih lesenih oken v skladu z razpisom Eko sklada Uw&lt;1,0W/m2K pri objektu na strehi. Okvirna dimenzija oken 140/100 cm</t>
  </si>
  <si>
    <t>Dobva in montaža vrat za izhod na teraso z vgrajeno ključavnico. Okvirna dimenzija vrat 90/200 cm.</t>
  </si>
  <si>
    <t>Odstranitev vrat za izhod na teraso objekta na strehi z odvozom na deponijo. Okvirna dimenzija vrat 90/200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</si>
</sst>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3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  <fill>
      <patternFill patternType="solid">
        <fgColor rgb="FFFFC000"/>
        <bgColor rgb="FFFFC0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wrapText="1"/>
    </xf>
    <xf numFmtId="0" fontId="1" fillId="2" borderId="0" xfId="0" applyFont="1" applyFill="1"/>
    <xf numFmtId="0" fontId="2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top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6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center" vertical="top" wrapText="1"/>
    </xf>
    <xf numFmtId="0" fontId="6" fillId="3" borderId="0" xfId="0" applyFont="1" applyFill="1" applyAlignment="1">
      <alignment horizontal="right" wrapText="1"/>
    </xf>
    <xf numFmtId="10" fontId="6" fillId="3" borderId="0" xfId="0" applyNumberFormat="1" applyFont="1" applyFill="1" applyAlignment="1">
      <alignment horizontal="right" wrapText="1"/>
    </xf>
    <xf numFmtId="4" fontId="6" fillId="3" borderId="2" xfId="0" applyNumberFormat="1" applyFont="1" applyFill="1" applyBorder="1" applyAlignment="1">
      <alignment horizontal="right"/>
    </xf>
    <xf numFmtId="10" fontId="6" fillId="3" borderId="0" xfId="0" applyNumberFormat="1" applyFont="1" applyFill="1" applyAlignment="1">
      <alignment horizontal="right"/>
    </xf>
    <xf numFmtId="164" fontId="6" fillId="3" borderId="2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left" vertical="center" wrapText="1"/>
    </xf>
    <xf numFmtId="0" fontId="3" fillId="3" borderId="2" xfId="0" applyFont="1" applyFill="1" applyBorder="1" applyAlignment="1">
      <alignment horizontal="left" vertical="top" wrapText="1"/>
    </xf>
    <xf numFmtId="4" fontId="6" fillId="3" borderId="3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left" wrapText="1"/>
    </xf>
    <xf numFmtId="0" fontId="4" fillId="0" borderId="0" xfId="0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0" fillId="4" borderId="0" xfId="0" applyFont="1" applyFill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vertical="center" wrapText="1"/>
    </xf>
  </cellXfs>
  <cellStyles count="1">
    <cellStyle name="Navad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2"/>
  <sheetViews>
    <sheetView tabSelected="1" topLeftCell="A18" zoomScale="130" zoomScaleNormal="130" workbookViewId="0">
      <selection activeCell="G24" sqref="G24"/>
    </sheetView>
  </sheetViews>
  <sheetFormatPr defaultColWidth="7.140625" defaultRowHeight="14.25" x14ac:dyDescent="0.2"/>
  <cols>
    <col min="1" max="1" width="2" style="1" customWidth="1"/>
    <col min="2" max="2" width="6.42578125" style="1" customWidth="1"/>
    <col min="3" max="3" width="48.7109375" style="2" customWidth="1"/>
    <col min="4" max="4" width="3.7109375" style="3" customWidth="1"/>
    <col min="5" max="5" width="8.140625" style="3" customWidth="1"/>
    <col min="6" max="6" width="8.28515625" style="4" customWidth="1"/>
    <col min="7" max="7" width="9.7109375" style="4" customWidth="1"/>
    <col min="8" max="8" width="7.140625" style="1" customWidth="1"/>
    <col min="9" max="16384" width="7.140625" style="1"/>
  </cols>
  <sheetData>
    <row r="3" spans="1:7" x14ac:dyDescent="0.2">
      <c r="B3" s="5"/>
      <c r="C3" s="6"/>
    </row>
    <row r="4" spans="1:7" x14ac:dyDescent="0.2">
      <c r="B4" s="5"/>
      <c r="C4" s="6"/>
    </row>
    <row r="5" spans="1:7" ht="30" x14ac:dyDescent="0.25">
      <c r="A5" s="7"/>
      <c r="B5" s="8" t="s">
        <v>0</v>
      </c>
      <c r="C5" s="9" t="s">
        <v>1</v>
      </c>
      <c r="D5" s="10"/>
      <c r="E5" s="10"/>
      <c r="F5" s="11"/>
      <c r="G5" s="11"/>
    </row>
    <row r="6" spans="1:7" s="12" customFormat="1" x14ac:dyDescent="0.2">
      <c r="B6" s="13"/>
      <c r="C6" s="14"/>
      <c r="D6" s="4"/>
      <c r="E6" s="4"/>
      <c r="F6" s="4"/>
      <c r="G6" s="4"/>
    </row>
    <row r="7" spans="1:7" s="12" customFormat="1" x14ac:dyDescent="0.2">
      <c r="B7" s="13"/>
      <c r="C7" s="14"/>
      <c r="D7" s="3"/>
      <c r="E7" s="3"/>
      <c r="F7" s="4"/>
      <c r="G7" s="4"/>
    </row>
    <row r="8" spans="1:7" s="12" customFormat="1" ht="31.5" x14ac:dyDescent="0.2">
      <c r="A8" s="15"/>
      <c r="B8" s="16" t="s">
        <v>2</v>
      </c>
      <c r="C8" s="17" t="s">
        <v>3</v>
      </c>
      <c r="D8" s="3"/>
      <c r="E8" s="3"/>
      <c r="F8" s="4"/>
      <c r="G8" s="4"/>
    </row>
    <row r="9" spans="1:7" s="12" customFormat="1" ht="15" x14ac:dyDescent="0.2">
      <c r="A9" s="15"/>
      <c r="B9" s="18"/>
      <c r="C9" s="19"/>
      <c r="D9" s="3"/>
      <c r="E9" s="3"/>
      <c r="F9" s="4"/>
      <c r="G9" s="4"/>
    </row>
    <row r="10" spans="1:7" s="12" customFormat="1" x14ac:dyDescent="0.2">
      <c r="B10" s="13"/>
      <c r="C10" s="14"/>
      <c r="D10" s="3"/>
      <c r="E10" s="3"/>
      <c r="F10" s="4"/>
      <c r="G10" s="4"/>
    </row>
    <row r="11" spans="1:7" s="12" customFormat="1" ht="16.5" x14ac:dyDescent="0.2">
      <c r="A11" s="15"/>
      <c r="B11" s="16" t="s">
        <v>4</v>
      </c>
      <c r="C11" s="20" t="s">
        <v>58</v>
      </c>
      <c r="D11" s="3"/>
      <c r="E11" s="3"/>
      <c r="F11" s="4"/>
      <c r="G11" s="4"/>
    </row>
    <row r="12" spans="1:7" s="12" customFormat="1" ht="15" x14ac:dyDescent="0.2">
      <c r="A12" s="15"/>
      <c r="B12" s="21"/>
      <c r="C12" s="19"/>
      <c r="D12" s="3"/>
      <c r="E12" s="3"/>
      <c r="F12" s="4"/>
      <c r="G12" s="4"/>
    </row>
    <row r="13" spans="1:7" s="12" customFormat="1" ht="15" x14ac:dyDescent="0.2">
      <c r="A13" s="15"/>
      <c r="B13" s="21"/>
      <c r="C13" s="19"/>
      <c r="D13" s="4"/>
      <c r="E13" s="4"/>
      <c r="F13" s="4"/>
      <c r="G13" s="4"/>
    </row>
    <row r="14" spans="1:7" s="12" customFormat="1" ht="15" x14ac:dyDescent="0.2">
      <c r="A14" s="15"/>
      <c r="B14" s="22" t="s">
        <v>5</v>
      </c>
      <c r="C14" s="23"/>
      <c r="D14" s="3"/>
      <c r="E14" s="3"/>
      <c r="F14" s="4"/>
      <c r="G14" s="4"/>
    </row>
    <row r="15" spans="1:7" s="12" customFormat="1" ht="15" x14ac:dyDescent="0.2">
      <c r="A15" s="15"/>
      <c r="B15" s="5"/>
      <c r="C15" s="14"/>
      <c r="D15" s="3"/>
      <c r="E15" s="3"/>
      <c r="F15" s="4"/>
      <c r="G15" s="4"/>
    </row>
    <row r="16" spans="1:7" ht="15" x14ac:dyDescent="0.25">
      <c r="B16" s="21" t="s">
        <v>6</v>
      </c>
      <c r="C16" s="24" t="s">
        <v>7</v>
      </c>
      <c r="D16" s="25"/>
      <c r="E16" s="25"/>
      <c r="F16" s="25"/>
      <c r="G16" s="25"/>
    </row>
    <row r="18" spans="2:7" ht="42.75" x14ac:dyDescent="0.2">
      <c r="B18" s="5" t="s">
        <v>8</v>
      </c>
      <c r="C18" s="2" t="s">
        <v>59</v>
      </c>
      <c r="D18" s="3" t="s">
        <v>60</v>
      </c>
      <c r="E18" s="4">
        <v>10</v>
      </c>
      <c r="G18" s="4">
        <f t="shared" ref="G18:G22" si="0">E18*F18</f>
        <v>0</v>
      </c>
    </row>
    <row r="19" spans="2:7" x14ac:dyDescent="0.2">
      <c r="B19" s="5"/>
      <c r="E19" s="4"/>
    </row>
    <row r="20" spans="2:7" ht="28.5" x14ac:dyDescent="0.2">
      <c r="B20" s="5" t="s">
        <v>10</v>
      </c>
      <c r="C20" s="2" t="s">
        <v>61</v>
      </c>
      <c r="D20" s="3" t="s">
        <v>16</v>
      </c>
      <c r="E20" s="4">
        <v>370</v>
      </c>
      <c r="G20" s="4">
        <f t="shared" si="0"/>
        <v>0</v>
      </c>
    </row>
    <row r="21" spans="2:7" x14ac:dyDescent="0.2">
      <c r="B21" s="5"/>
      <c r="E21" s="4"/>
    </row>
    <row r="22" spans="2:7" ht="28.5" x14ac:dyDescent="0.2">
      <c r="B22" s="5" t="s">
        <v>11</v>
      </c>
      <c r="C22" s="2" t="s">
        <v>62</v>
      </c>
      <c r="D22" s="3" t="s">
        <v>9</v>
      </c>
      <c r="E22" s="4">
        <v>36</v>
      </c>
      <c r="G22" s="4">
        <f t="shared" si="0"/>
        <v>0</v>
      </c>
    </row>
    <row r="23" spans="2:7" x14ac:dyDescent="0.2">
      <c r="B23" s="5"/>
      <c r="E23" s="4"/>
    </row>
    <row r="24" spans="2:7" ht="15" x14ac:dyDescent="0.25">
      <c r="C24" s="26" t="s">
        <v>14</v>
      </c>
      <c r="G24" s="4">
        <f>SUM(G18:G23)</f>
        <v>0</v>
      </c>
    </row>
    <row r="28" spans="2:7" ht="15" x14ac:dyDescent="0.25">
      <c r="B28" s="21" t="s">
        <v>15</v>
      </c>
      <c r="C28" s="24" t="s">
        <v>63</v>
      </c>
      <c r="D28" s="25"/>
      <c r="E28" s="25"/>
      <c r="F28" s="25"/>
      <c r="G28" s="25"/>
    </row>
    <row r="29" spans="2:7" x14ac:dyDescent="0.2">
      <c r="B29" s="5"/>
      <c r="D29" s="4"/>
      <c r="E29" s="4"/>
    </row>
    <row r="30" spans="2:7" ht="28.5" x14ac:dyDescent="0.2">
      <c r="B30" s="5" t="s">
        <v>8</v>
      </c>
      <c r="C30" s="2" t="s">
        <v>66</v>
      </c>
      <c r="D30" s="4" t="s">
        <v>16</v>
      </c>
      <c r="E30" s="4">
        <v>370</v>
      </c>
      <c r="G30" s="4">
        <f t="shared" ref="G30" si="1">E30*F30</f>
        <v>0</v>
      </c>
    </row>
    <row r="31" spans="2:7" x14ac:dyDescent="0.2">
      <c r="B31" s="5"/>
      <c r="D31" s="4"/>
      <c r="E31" s="4"/>
    </row>
    <row r="32" spans="2:7" ht="85.5" x14ac:dyDescent="0.2">
      <c r="B32" s="5" t="s">
        <v>10</v>
      </c>
      <c r="C32" s="2" t="s">
        <v>65</v>
      </c>
      <c r="D32" s="4" t="s">
        <v>16</v>
      </c>
      <c r="E32" s="4">
        <v>370</v>
      </c>
      <c r="G32" s="4">
        <f t="shared" ref="G32" si="2">E32*F32</f>
        <v>0</v>
      </c>
    </row>
    <row r="33" spans="1:12" x14ac:dyDescent="0.2">
      <c r="B33" s="5"/>
      <c r="C33" s="2" t="s">
        <v>64</v>
      </c>
      <c r="D33" s="4" t="s">
        <v>16</v>
      </c>
      <c r="E33" s="4">
        <v>370</v>
      </c>
    </row>
    <row r="34" spans="1:12" x14ac:dyDescent="0.2">
      <c r="B34" s="5"/>
      <c r="D34" s="4"/>
      <c r="E34" s="4"/>
    </row>
    <row r="35" spans="1:12" ht="57" x14ac:dyDescent="0.2">
      <c r="B35" s="5" t="s">
        <v>17</v>
      </c>
      <c r="C35" s="2" t="s">
        <v>67</v>
      </c>
      <c r="D35" s="4" t="s">
        <v>16</v>
      </c>
      <c r="E35" s="4">
        <v>370</v>
      </c>
      <c r="G35" s="4">
        <f t="shared" ref="G35" si="3">E35*F35</f>
        <v>0</v>
      </c>
    </row>
    <row r="36" spans="1:12" ht="28.5" x14ac:dyDescent="0.2">
      <c r="B36" s="5"/>
      <c r="C36" s="2" t="s">
        <v>68</v>
      </c>
      <c r="D36" s="4" t="s">
        <v>16</v>
      </c>
      <c r="E36" s="4">
        <v>370</v>
      </c>
    </row>
    <row r="37" spans="1:12" x14ac:dyDescent="0.2">
      <c r="B37" s="5"/>
      <c r="D37" s="4"/>
      <c r="E37" s="4"/>
    </row>
    <row r="38" spans="1:12" customFormat="1" ht="30" x14ac:dyDescent="0.25">
      <c r="A38" s="1"/>
      <c r="B38" s="5"/>
      <c r="C38" s="26" t="str">
        <f>+C28</f>
        <v>Izolacija stropa  kleti</v>
      </c>
      <c r="D38" s="4"/>
      <c r="E38" s="4"/>
      <c r="F38" s="4"/>
      <c r="G38" s="4">
        <f>SUM(G30:G37)</f>
        <v>0</v>
      </c>
      <c r="H38" s="1"/>
      <c r="I38" s="1"/>
      <c r="J38" s="1"/>
      <c r="K38" s="1"/>
      <c r="L38" s="1"/>
    </row>
    <row r="39" spans="1:12" customFormat="1" ht="15" x14ac:dyDescent="0.25">
      <c r="A39" s="1"/>
      <c r="B39" s="5"/>
      <c r="C39" s="2"/>
      <c r="D39" s="4"/>
      <c r="E39" s="4"/>
      <c r="F39" s="4"/>
      <c r="G39" s="4"/>
      <c r="H39" s="1"/>
      <c r="I39" s="1"/>
      <c r="J39" s="1"/>
      <c r="K39" s="1"/>
      <c r="L39" s="1"/>
    </row>
    <row r="40" spans="1:12" customFormat="1" ht="15" x14ac:dyDescent="0.25">
      <c r="A40" s="1"/>
      <c r="B40" s="5"/>
      <c r="C40" s="2"/>
      <c r="D40" s="4"/>
      <c r="E40" s="4"/>
      <c r="F40" s="4"/>
      <c r="G40" s="4"/>
      <c r="H40" s="1"/>
      <c r="I40" s="1"/>
      <c r="J40" s="1"/>
      <c r="K40" s="1"/>
      <c r="L40" s="1"/>
    </row>
    <row r="41" spans="1:12" customFormat="1" ht="15" x14ac:dyDescent="0.25">
      <c r="A41" s="1"/>
      <c r="B41" s="5"/>
      <c r="C41" s="2"/>
      <c r="D41" s="4"/>
      <c r="E41" s="4"/>
      <c r="F41" s="4"/>
      <c r="G41" s="4"/>
      <c r="H41" s="1"/>
      <c r="I41" s="1"/>
      <c r="J41" s="1"/>
      <c r="K41" s="1"/>
      <c r="L41" s="1"/>
    </row>
    <row r="42" spans="1:12" customFormat="1" ht="15" x14ac:dyDescent="0.25">
      <c r="A42" s="1"/>
      <c r="B42" s="21" t="s">
        <v>24</v>
      </c>
      <c r="C42" s="24" t="s">
        <v>25</v>
      </c>
      <c r="D42" s="25"/>
      <c r="E42" s="25"/>
      <c r="F42" s="25"/>
      <c r="G42" s="25"/>
      <c r="H42" s="1"/>
      <c r="I42" s="1"/>
      <c r="J42" s="1"/>
      <c r="K42" s="1"/>
      <c r="L42" s="1"/>
    </row>
    <row r="43" spans="1:12" customFormat="1" ht="15" x14ac:dyDescent="0.25">
      <c r="A43" s="1"/>
      <c r="B43" s="5"/>
      <c r="C43" s="2"/>
      <c r="D43" s="4"/>
      <c r="E43" s="4"/>
      <c r="F43" s="4"/>
      <c r="G43" s="4"/>
      <c r="H43" s="1"/>
      <c r="I43" s="1"/>
      <c r="J43" s="1"/>
      <c r="K43" s="1"/>
      <c r="L43" s="1"/>
    </row>
    <row r="44" spans="1:12" s="30" customFormat="1" ht="28.5" x14ac:dyDescent="0.2">
      <c r="A44" s="27"/>
      <c r="B44" s="27" t="s">
        <v>8</v>
      </c>
      <c r="C44" s="14" t="s">
        <v>70</v>
      </c>
      <c r="D44" s="4" t="s">
        <v>9</v>
      </c>
      <c r="E44" s="28">
        <v>10</v>
      </c>
      <c r="F44" s="28"/>
      <c r="G44" s="4">
        <f t="shared" ref="G44:G50" si="4">E44*F44</f>
        <v>0</v>
      </c>
      <c r="H44" s="29"/>
      <c r="I44" s="29"/>
      <c r="J44" s="29"/>
      <c r="K44" s="29"/>
      <c r="L44" s="29"/>
    </row>
    <row r="45" spans="1:12" customFormat="1" ht="15" x14ac:dyDescent="0.25">
      <c r="A45" s="1"/>
      <c r="B45" s="5"/>
      <c r="C45" s="2"/>
      <c r="D45" s="4"/>
      <c r="E45" s="4"/>
      <c r="F45" s="4"/>
      <c r="G45" s="4"/>
      <c r="H45" s="1"/>
      <c r="I45" s="1"/>
      <c r="J45" s="1"/>
      <c r="K45" s="1"/>
      <c r="L45" s="1"/>
    </row>
    <row r="46" spans="1:12" customFormat="1" ht="43.5" x14ac:dyDescent="0.25">
      <c r="A46" s="1"/>
      <c r="B46" s="5" t="s">
        <v>10</v>
      </c>
      <c r="C46" s="2" t="s">
        <v>71</v>
      </c>
      <c r="D46" s="4" t="s">
        <v>16</v>
      </c>
      <c r="E46" s="4">
        <v>10</v>
      </c>
      <c r="F46" s="4"/>
      <c r="G46" s="4">
        <f t="shared" si="4"/>
        <v>0</v>
      </c>
      <c r="H46" s="1"/>
      <c r="I46" s="1"/>
      <c r="J46" s="1"/>
      <c r="K46" s="1"/>
      <c r="L46" s="1"/>
    </row>
    <row r="47" spans="1:12" customFormat="1" ht="15" x14ac:dyDescent="0.25">
      <c r="A47" s="1"/>
      <c r="B47" s="5"/>
      <c r="C47" s="2"/>
      <c r="D47" s="4"/>
      <c r="E47" s="4"/>
      <c r="F47" s="4"/>
      <c r="G47" s="4">
        <f t="shared" si="4"/>
        <v>0</v>
      </c>
      <c r="H47" s="1"/>
      <c r="I47" s="1"/>
      <c r="J47" s="1"/>
      <c r="K47" s="1"/>
      <c r="L47" s="1"/>
    </row>
    <row r="48" spans="1:12" customFormat="1" ht="42.75" x14ac:dyDescent="0.25">
      <c r="A48" s="1"/>
      <c r="B48" s="31" t="s">
        <v>17</v>
      </c>
      <c r="C48" s="14" t="s">
        <v>72</v>
      </c>
      <c r="D48" s="4" t="s">
        <v>9</v>
      </c>
      <c r="E48" s="4">
        <v>4</v>
      </c>
      <c r="F48" s="4"/>
      <c r="G48" s="4">
        <f t="shared" si="4"/>
        <v>0</v>
      </c>
      <c r="H48" s="1"/>
      <c r="I48" s="1"/>
      <c r="J48" s="1"/>
      <c r="K48" s="1"/>
      <c r="L48" s="1"/>
    </row>
    <row r="49" spans="1:12" customFormat="1" ht="15" x14ac:dyDescent="0.25">
      <c r="A49" s="1"/>
      <c r="B49" s="31"/>
      <c r="C49" s="2"/>
      <c r="D49" s="4"/>
      <c r="E49" s="4"/>
      <c r="F49" s="4"/>
      <c r="G49" s="4"/>
      <c r="H49" s="1"/>
      <c r="I49" s="1"/>
      <c r="J49" s="1"/>
      <c r="K49" s="1"/>
      <c r="L49" s="1"/>
    </row>
    <row r="50" spans="1:12" customFormat="1" ht="43.5" x14ac:dyDescent="0.25">
      <c r="A50" s="1"/>
      <c r="B50" s="5" t="s">
        <v>12</v>
      </c>
      <c r="C50" s="2" t="s">
        <v>73</v>
      </c>
      <c r="D50" s="4" t="s">
        <v>9</v>
      </c>
      <c r="E50" s="4">
        <v>4</v>
      </c>
      <c r="F50" s="4"/>
      <c r="G50" s="4">
        <f t="shared" si="4"/>
        <v>0</v>
      </c>
      <c r="H50" s="1"/>
      <c r="I50" s="1"/>
      <c r="J50" s="1"/>
      <c r="K50" s="1"/>
      <c r="L50" s="1"/>
    </row>
    <row r="51" spans="1:12" customFormat="1" ht="15" x14ac:dyDescent="0.25">
      <c r="A51" s="1"/>
      <c r="B51" s="5"/>
      <c r="C51" s="2"/>
      <c r="D51" s="4"/>
      <c r="E51" s="4"/>
      <c r="F51" s="4"/>
      <c r="G51" s="4"/>
      <c r="H51" s="1"/>
      <c r="I51" s="1"/>
      <c r="J51" s="1"/>
      <c r="K51" s="1"/>
      <c r="L51" s="1"/>
    </row>
    <row r="52" spans="1:12" customFormat="1" ht="42.75" x14ac:dyDescent="0.25">
      <c r="A52" s="1"/>
      <c r="B52" s="5" t="s">
        <v>13</v>
      </c>
      <c r="C52" s="14" t="s">
        <v>75</v>
      </c>
      <c r="D52" s="4" t="s">
        <v>9</v>
      </c>
      <c r="E52" s="4">
        <v>2</v>
      </c>
      <c r="F52" s="4"/>
      <c r="G52" s="4">
        <f t="shared" ref="G52:G54" si="5">E52*F52</f>
        <v>0</v>
      </c>
      <c r="H52" s="1"/>
      <c r="I52" s="1"/>
      <c r="J52" s="1"/>
      <c r="K52" s="1"/>
      <c r="L52" s="1"/>
    </row>
    <row r="53" spans="1:12" customFormat="1" ht="15" x14ac:dyDescent="0.25">
      <c r="A53" s="1"/>
      <c r="B53" s="5"/>
      <c r="C53" s="2"/>
      <c r="D53" s="4"/>
      <c r="E53" s="4"/>
      <c r="F53" s="4"/>
      <c r="G53" s="4"/>
      <c r="H53" s="1"/>
      <c r="I53" s="1"/>
      <c r="J53" s="1"/>
      <c r="K53" s="1"/>
      <c r="L53" s="1"/>
    </row>
    <row r="54" spans="1:12" s="30" customFormat="1" ht="27.75" customHeight="1" x14ac:dyDescent="0.2">
      <c r="A54" s="27"/>
      <c r="B54" s="5" t="s">
        <v>18</v>
      </c>
      <c r="C54" s="2" t="s">
        <v>74</v>
      </c>
      <c r="D54" s="4" t="s">
        <v>9</v>
      </c>
      <c r="E54" s="4">
        <v>2</v>
      </c>
      <c r="F54" s="4"/>
      <c r="G54" s="4">
        <f t="shared" si="5"/>
        <v>0</v>
      </c>
      <c r="H54" s="29"/>
      <c r="I54" s="29"/>
      <c r="J54" s="29"/>
      <c r="K54" s="29"/>
      <c r="L54" s="29"/>
    </row>
    <row r="55" spans="1:12" customFormat="1" ht="15" x14ac:dyDescent="0.25">
      <c r="A55" s="1"/>
      <c r="B55" s="5"/>
      <c r="C55" s="2"/>
      <c r="D55" s="4"/>
      <c r="E55" s="4"/>
      <c r="F55" s="4"/>
      <c r="G55" s="4"/>
      <c r="H55" s="1"/>
      <c r="I55" s="1"/>
      <c r="J55" s="1"/>
      <c r="K55" s="1"/>
      <c r="L55" s="1"/>
    </row>
    <row r="56" spans="1:12" customFormat="1" ht="15" x14ac:dyDescent="0.25">
      <c r="A56" s="1"/>
      <c r="B56" s="5"/>
      <c r="C56" s="26" t="s">
        <v>26</v>
      </c>
      <c r="D56" s="4"/>
      <c r="E56" s="4"/>
      <c r="F56" s="4"/>
      <c r="G56" s="4">
        <f>SUM(G44:G55)</f>
        <v>0</v>
      </c>
      <c r="H56" s="1"/>
      <c r="I56" s="1"/>
      <c r="J56" s="1"/>
      <c r="K56" s="1"/>
      <c r="L56" s="1"/>
    </row>
    <row r="59" spans="1:12" s="30" customFormat="1" ht="15" x14ac:dyDescent="0.2">
      <c r="A59" s="27"/>
      <c r="B59" s="32"/>
      <c r="C59" s="23" t="s">
        <v>69</v>
      </c>
      <c r="D59" s="33"/>
      <c r="E59" s="33"/>
      <c r="F59" s="33"/>
      <c r="G59" s="33">
        <f>G24+G38+G56</f>
        <v>0</v>
      </c>
      <c r="H59" s="29"/>
      <c r="I59" s="29"/>
      <c r="J59" s="29"/>
      <c r="K59" s="29"/>
      <c r="L59" s="29"/>
    </row>
    <row r="60" spans="1:12" s="30" customFormat="1" ht="15" x14ac:dyDescent="0.2">
      <c r="A60" s="27"/>
      <c r="B60" s="34"/>
      <c r="C60" s="23" t="s">
        <v>27</v>
      </c>
      <c r="D60" s="35"/>
      <c r="E60" s="36"/>
      <c r="F60" s="33"/>
      <c r="G60" s="33">
        <f>G59*0.05</f>
        <v>0</v>
      </c>
      <c r="H60" s="29"/>
      <c r="I60" s="29"/>
      <c r="J60" s="29"/>
      <c r="K60" s="29"/>
      <c r="L60" s="29"/>
    </row>
    <row r="61" spans="1:12" s="30" customFormat="1" ht="15" x14ac:dyDescent="0.2">
      <c r="A61" s="27"/>
      <c r="B61" s="34"/>
      <c r="C61" s="23" t="s">
        <v>28</v>
      </c>
      <c r="D61" s="35"/>
      <c r="E61" s="36"/>
      <c r="F61" s="33"/>
      <c r="G61" s="37">
        <f>SUM(G59:G60)</f>
        <v>0</v>
      </c>
      <c r="H61" s="29"/>
      <c r="I61" s="29"/>
      <c r="J61" s="29"/>
      <c r="K61" s="29"/>
      <c r="L61" s="29"/>
    </row>
    <row r="62" spans="1:12" s="30" customFormat="1" ht="15" x14ac:dyDescent="0.2">
      <c r="A62" s="27"/>
      <c r="B62" s="31"/>
      <c r="C62" s="23"/>
      <c r="D62" s="33"/>
      <c r="E62" s="38"/>
      <c r="F62" s="33"/>
      <c r="G62" s="33"/>
      <c r="H62" s="29"/>
      <c r="I62" s="29"/>
      <c r="J62" s="29"/>
      <c r="K62" s="29"/>
      <c r="L62" s="29"/>
    </row>
    <row r="63" spans="1:12" s="30" customFormat="1" ht="15" x14ac:dyDescent="0.2">
      <c r="A63" s="27"/>
      <c r="B63" s="31"/>
      <c r="C63" s="23" t="s">
        <v>29</v>
      </c>
      <c r="D63" s="33"/>
      <c r="E63" s="33"/>
      <c r="F63" s="39">
        <v>9.5000000000000001E-2</v>
      </c>
      <c r="G63" s="37">
        <f>G61*F63</f>
        <v>0</v>
      </c>
      <c r="H63" s="29"/>
      <c r="I63" s="29"/>
      <c r="J63" s="29"/>
      <c r="K63" s="29"/>
      <c r="L63" s="29"/>
    </row>
    <row r="64" spans="1:12" s="30" customFormat="1" ht="15" x14ac:dyDescent="0.2">
      <c r="A64" s="27"/>
      <c r="B64" s="31"/>
      <c r="C64" s="40"/>
      <c r="D64" s="33"/>
      <c r="E64" s="33"/>
      <c r="F64" s="33"/>
      <c r="G64" s="33"/>
      <c r="H64" s="29"/>
      <c r="I64" s="29"/>
      <c r="J64" s="29"/>
      <c r="K64" s="29"/>
      <c r="L64" s="29"/>
    </row>
    <row r="65" spans="1:12" s="30" customFormat="1" ht="15" x14ac:dyDescent="0.2">
      <c r="A65" s="27"/>
      <c r="B65" s="31"/>
      <c r="C65" s="41" t="s">
        <v>30</v>
      </c>
      <c r="D65" s="42"/>
      <c r="E65" s="42"/>
      <c r="F65" s="42"/>
      <c r="G65" s="37">
        <f>SUM(G61:G64)</f>
        <v>0</v>
      </c>
      <c r="H65" s="29"/>
      <c r="I65" s="29"/>
      <c r="J65" s="29"/>
      <c r="K65" s="29"/>
      <c r="L65" s="29"/>
    </row>
    <row r="66" spans="1:12" s="30" customFormat="1" ht="15" x14ac:dyDescent="0.2">
      <c r="A66" s="27"/>
      <c r="B66" s="31"/>
      <c r="C66" s="19"/>
      <c r="D66" s="28"/>
      <c r="E66" s="28"/>
      <c r="F66" s="28"/>
      <c r="G66" s="28"/>
      <c r="H66" s="29"/>
      <c r="I66" s="29"/>
      <c r="J66" s="29"/>
      <c r="K66" s="29"/>
      <c r="L66" s="29"/>
    </row>
    <row r="69" spans="1:12" s="30" customFormat="1" ht="30" x14ac:dyDescent="0.2">
      <c r="A69" s="27"/>
      <c r="B69" s="31"/>
      <c r="C69" s="43" t="s">
        <v>31</v>
      </c>
      <c r="D69" s="28"/>
      <c r="E69" s="28"/>
      <c r="F69" s="28"/>
      <c r="G69" s="28"/>
      <c r="H69" s="29"/>
      <c r="I69" s="29"/>
      <c r="J69" s="29"/>
      <c r="K69" s="29"/>
      <c r="L69" s="29"/>
    </row>
    <row r="70" spans="1:12" s="30" customFormat="1" ht="15" x14ac:dyDescent="0.2">
      <c r="A70" s="27"/>
      <c r="B70" s="31"/>
      <c r="C70" s="44"/>
      <c r="D70" s="28"/>
      <c r="E70" s="28"/>
      <c r="F70" s="28"/>
      <c r="G70" s="28"/>
      <c r="H70" s="29"/>
      <c r="I70" s="29"/>
      <c r="J70" s="29"/>
      <c r="K70" s="29"/>
      <c r="L70" s="29"/>
    </row>
    <row r="71" spans="1:12" s="30" customFormat="1" ht="15.75" x14ac:dyDescent="0.25">
      <c r="A71" s="27"/>
      <c r="B71" s="31"/>
      <c r="C71" s="45" t="s">
        <v>32</v>
      </c>
      <c r="D71" s="46"/>
      <c r="E71" s="46"/>
      <c r="F71" s="47"/>
      <c r="G71" s="28"/>
      <c r="H71" s="29"/>
      <c r="I71" s="29"/>
      <c r="J71" s="29"/>
      <c r="K71" s="29"/>
      <c r="L71" s="29"/>
    </row>
    <row r="72" spans="1:12" s="30" customFormat="1" ht="15" x14ac:dyDescent="0.2">
      <c r="A72" s="27"/>
      <c r="B72" s="31" t="s">
        <v>8</v>
      </c>
      <c r="C72" s="48" t="s">
        <v>33</v>
      </c>
      <c r="D72" s="49"/>
      <c r="E72" s="49"/>
      <c r="F72" s="28"/>
      <c r="G72" s="28"/>
      <c r="H72" s="29"/>
      <c r="I72" s="29"/>
      <c r="J72" s="29"/>
      <c r="K72" s="29"/>
      <c r="L72" s="29"/>
    </row>
    <row r="73" spans="1:12" s="30" customFormat="1" ht="15" x14ac:dyDescent="0.2">
      <c r="A73" s="27"/>
      <c r="B73" s="31" t="s">
        <v>10</v>
      </c>
      <c r="C73" s="48" t="s">
        <v>34</v>
      </c>
      <c r="D73" s="49"/>
      <c r="E73" s="49"/>
      <c r="F73" s="28"/>
      <c r="G73" s="28"/>
      <c r="H73" s="29"/>
      <c r="I73" s="29"/>
      <c r="J73" s="29"/>
      <c r="K73" s="29"/>
      <c r="L73" s="29"/>
    </row>
    <row r="74" spans="1:12" s="30" customFormat="1" ht="15" x14ac:dyDescent="0.2">
      <c r="A74" s="27"/>
      <c r="B74" s="31" t="s">
        <v>17</v>
      </c>
      <c r="C74" s="48" t="s">
        <v>35</v>
      </c>
      <c r="D74" s="49"/>
      <c r="E74" s="49"/>
      <c r="F74" s="28"/>
      <c r="G74" s="28"/>
      <c r="H74" s="29"/>
      <c r="I74" s="29"/>
      <c r="J74" s="29"/>
      <c r="K74" s="29"/>
      <c r="L74" s="29"/>
    </row>
    <row r="75" spans="1:12" s="30" customFormat="1" ht="15" x14ac:dyDescent="0.2">
      <c r="A75" s="27"/>
      <c r="B75" s="31"/>
      <c r="C75" s="48"/>
      <c r="D75" s="49"/>
      <c r="E75" s="49"/>
      <c r="F75" s="28"/>
      <c r="G75" s="28"/>
      <c r="H75" s="29"/>
      <c r="I75" s="29"/>
      <c r="J75" s="29"/>
      <c r="K75" s="29"/>
      <c r="L75" s="29"/>
    </row>
    <row r="76" spans="1:12" s="30" customFormat="1" ht="15.75" x14ac:dyDescent="0.25">
      <c r="A76" s="27"/>
      <c r="B76" s="31"/>
      <c r="C76" s="50" t="s">
        <v>36</v>
      </c>
      <c r="D76" s="46"/>
      <c r="E76" s="46"/>
      <c r="F76" s="47"/>
      <c r="G76" s="28"/>
      <c r="H76" s="29"/>
      <c r="I76" s="29"/>
      <c r="J76" s="29"/>
      <c r="K76" s="29"/>
      <c r="L76" s="29"/>
    </row>
    <row r="77" spans="1:12" s="30" customFormat="1" ht="28.5" x14ac:dyDescent="0.2">
      <c r="A77" s="27"/>
      <c r="B77" s="31" t="s">
        <v>8</v>
      </c>
      <c r="C77" s="51" t="s">
        <v>37</v>
      </c>
      <c r="D77" s="52"/>
      <c r="E77" s="52"/>
      <c r="F77" s="53"/>
      <c r="G77" s="28"/>
      <c r="H77" s="29"/>
      <c r="I77" s="29"/>
      <c r="J77" s="29"/>
      <c r="K77" s="29"/>
      <c r="L77" s="29"/>
    </row>
    <row r="78" spans="1:12" s="30" customFormat="1" ht="28.5" x14ac:dyDescent="0.2">
      <c r="A78" s="27"/>
      <c r="B78" s="31" t="s">
        <v>10</v>
      </c>
      <c r="C78" s="51" t="s">
        <v>38</v>
      </c>
      <c r="D78" s="52"/>
      <c r="E78" s="52"/>
      <c r="F78" s="53"/>
      <c r="G78" s="28"/>
      <c r="H78" s="29"/>
      <c r="I78" s="29"/>
      <c r="J78" s="29"/>
      <c r="K78" s="29"/>
      <c r="L78" s="29"/>
    </row>
    <row r="79" spans="1:12" s="30" customFormat="1" ht="57" x14ac:dyDescent="0.2">
      <c r="A79" s="27"/>
      <c r="B79" s="31" t="s">
        <v>17</v>
      </c>
      <c r="C79" s="51" t="s">
        <v>39</v>
      </c>
      <c r="D79" s="52"/>
      <c r="E79" s="52"/>
      <c r="F79" s="53"/>
      <c r="G79" s="28"/>
      <c r="H79" s="29"/>
      <c r="I79" s="29"/>
      <c r="J79" s="29"/>
      <c r="K79" s="29"/>
      <c r="L79" s="29"/>
    </row>
    <row r="80" spans="1:12" s="30" customFormat="1" ht="28.5" x14ac:dyDescent="0.2">
      <c r="A80" s="27"/>
      <c r="B80" s="31" t="s">
        <v>12</v>
      </c>
      <c r="C80" s="51" t="s">
        <v>40</v>
      </c>
      <c r="D80" s="52"/>
      <c r="E80" s="52"/>
      <c r="F80" s="53"/>
      <c r="G80" s="28"/>
      <c r="H80" s="29"/>
      <c r="I80" s="29"/>
      <c r="J80" s="29"/>
      <c r="K80" s="29"/>
      <c r="L80" s="29"/>
    </row>
    <row r="81" spans="1:12" s="30" customFormat="1" ht="15" x14ac:dyDescent="0.2">
      <c r="A81" s="27"/>
      <c r="B81" s="31" t="s">
        <v>13</v>
      </c>
      <c r="C81" s="51" t="s">
        <v>41</v>
      </c>
      <c r="D81" s="52"/>
      <c r="E81" s="52"/>
      <c r="F81" s="53"/>
      <c r="G81" s="28"/>
      <c r="H81" s="29"/>
      <c r="I81" s="29"/>
      <c r="J81" s="29"/>
      <c r="K81" s="29"/>
      <c r="L81" s="29"/>
    </row>
    <row r="82" spans="1:12" s="30" customFormat="1" ht="15" x14ac:dyDescent="0.2">
      <c r="A82" s="27"/>
      <c r="B82" s="31" t="s">
        <v>18</v>
      </c>
      <c r="C82" s="51" t="s">
        <v>42</v>
      </c>
      <c r="D82" s="52"/>
      <c r="E82" s="52"/>
      <c r="F82" s="53"/>
      <c r="G82" s="28"/>
      <c r="H82" s="29"/>
      <c r="I82" s="29"/>
      <c r="J82" s="29"/>
      <c r="K82" s="29"/>
      <c r="L82" s="29"/>
    </row>
    <row r="83" spans="1:12" s="30" customFormat="1" ht="42.75" x14ac:dyDescent="0.2">
      <c r="A83" s="27"/>
      <c r="B83" s="31" t="s">
        <v>19</v>
      </c>
      <c r="C83" s="51" t="s">
        <v>43</v>
      </c>
      <c r="D83" s="52"/>
      <c r="E83" s="52"/>
      <c r="F83" s="53"/>
      <c r="G83" s="28"/>
      <c r="H83" s="29"/>
      <c r="I83" s="29"/>
      <c r="J83" s="29"/>
      <c r="K83" s="29"/>
      <c r="L83" s="29"/>
    </row>
    <row r="84" spans="1:12" s="30" customFormat="1" ht="42.75" x14ac:dyDescent="0.2">
      <c r="A84" s="31"/>
      <c r="B84" s="31" t="s">
        <v>20</v>
      </c>
      <c r="C84" s="51" t="s">
        <v>44</v>
      </c>
      <c r="D84" s="52"/>
      <c r="E84" s="52"/>
      <c r="F84" s="53"/>
      <c r="G84" s="28"/>
      <c r="H84" s="29"/>
      <c r="I84" s="29"/>
      <c r="J84" s="29"/>
      <c r="K84" s="29"/>
      <c r="L84" s="29"/>
    </row>
    <row r="85" spans="1:12" s="30" customFormat="1" ht="42.75" x14ac:dyDescent="0.2">
      <c r="A85" s="31"/>
      <c r="B85" s="31" t="s">
        <v>21</v>
      </c>
      <c r="C85" s="51" t="s">
        <v>45</v>
      </c>
      <c r="D85" s="52"/>
      <c r="E85" s="52"/>
      <c r="F85" s="53"/>
      <c r="G85" s="28"/>
      <c r="H85" s="29"/>
      <c r="I85" s="29"/>
      <c r="J85" s="29"/>
      <c r="K85" s="29"/>
      <c r="L85" s="29"/>
    </row>
    <row r="86" spans="1:12" s="30" customFormat="1" ht="42.75" x14ac:dyDescent="0.2">
      <c r="A86" s="31"/>
      <c r="B86" s="31" t="s">
        <v>22</v>
      </c>
      <c r="C86" s="51" t="s">
        <v>46</v>
      </c>
      <c r="D86" s="52"/>
      <c r="E86" s="52"/>
      <c r="F86" s="53"/>
      <c r="G86" s="28"/>
      <c r="H86" s="29"/>
      <c r="I86" s="29"/>
      <c r="J86" s="29"/>
      <c r="K86" s="29"/>
      <c r="L86" s="29"/>
    </row>
    <row r="87" spans="1:12" s="30" customFormat="1" ht="28.5" x14ac:dyDescent="0.2">
      <c r="A87" s="31"/>
      <c r="B87" s="31" t="s">
        <v>23</v>
      </c>
      <c r="C87" s="51" t="s">
        <v>47</v>
      </c>
      <c r="D87" s="52"/>
      <c r="E87" s="52"/>
      <c r="F87" s="53"/>
      <c r="G87" s="28"/>
      <c r="H87" s="29"/>
      <c r="I87" s="29"/>
      <c r="J87" s="29"/>
      <c r="K87" s="29"/>
      <c r="L87" s="29"/>
    </row>
    <row r="88" spans="1:12" s="30" customFormat="1" ht="71.25" x14ac:dyDescent="0.2">
      <c r="A88" s="31"/>
      <c r="B88" s="31" t="s">
        <v>48</v>
      </c>
      <c r="C88" s="51" t="s">
        <v>49</v>
      </c>
      <c r="D88" s="52"/>
      <c r="E88" s="52"/>
      <c r="F88" s="53"/>
      <c r="G88" s="28"/>
      <c r="H88" s="29"/>
      <c r="I88" s="29"/>
      <c r="J88" s="29"/>
      <c r="K88" s="29"/>
      <c r="L88" s="29"/>
    </row>
    <row r="89" spans="1:12" s="30" customFormat="1" ht="71.25" x14ac:dyDescent="0.2">
      <c r="A89" s="31"/>
      <c r="B89" s="31" t="s">
        <v>50</v>
      </c>
      <c r="C89" s="51" t="s">
        <v>51</v>
      </c>
      <c r="D89" s="52"/>
      <c r="E89" s="52"/>
      <c r="F89" s="53"/>
      <c r="G89" s="28"/>
      <c r="H89" s="29"/>
      <c r="I89" s="29"/>
      <c r="J89" s="29"/>
      <c r="K89" s="29"/>
      <c r="L89" s="29"/>
    </row>
    <row r="90" spans="1:12" s="30" customFormat="1" ht="28.5" x14ac:dyDescent="0.2">
      <c r="A90" s="27"/>
      <c r="B90" s="31" t="s">
        <v>52</v>
      </c>
      <c r="C90" s="54" t="s">
        <v>53</v>
      </c>
      <c r="D90" s="52"/>
      <c r="E90" s="52"/>
      <c r="F90" s="53"/>
      <c r="G90" s="28"/>
      <c r="H90" s="29"/>
      <c r="I90" s="29"/>
      <c r="J90" s="29"/>
      <c r="K90" s="29"/>
      <c r="L90" s="29"/>
    </row>
    <row r="91" spans="1:12" s="30" customFormat="1" ht="28.5" x14ac:dyDescent="0.2">
      <c r="A91" s="27"/>
      <c r="B91" s="31" t="s">
        <v>54</v>
      </c>
      <c r="C91" s="54" t="s">
        <v>55</v>
      </c>
      <c r="D91" s="52"/>
      <c r="E91" s="52"/>
      <c r="F91" s="53"/>
      <c r="G91" s="28"/>
      <c r="H91" s="29"/>
      <c r="I91" s="29"/>
      <c r="J91" s="29"/>
      <c r="K91" s="29"/>
      <c r="L91" s="29"/>
    </row>
    <row r="92" spans="1:12" s="30" customFormat="1" ht="28.5" x14ac:dyDescent="0.2">
      <c r="A92" s="27"/>
      <c r="B92" s="31" t="s">
        <v>56</v>
      </c>
      <c r="C92" s="51" t="s">
        <v>57</v>
      </c>
      <c r="D92" s="52"/>
      <c r="E92" s="52"/>
      <c r="F92" s="53"/>
      <c r="G92" s="28"/>
      <c r="H92" s="29"/>
      <c r="I92" s="29"/>
      <c r="J92" s="29"/>
      <c r="K92" s="29"/>
      <c r="L92" s="29"/>
    </row>
  </sheetData>
  <pageMargins left="0.70866141732283516" right="0.70866141732283516" top="0.74803149606299213" bottom="0.74803149606299213" header="0.31496062992126012" footer="0.31496062992126012"/>
  <pageSetup paperSize="9" scale="8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DELL</cp:lastModifiedBy>
  <cp:lastPrinted>2024-08-11T20:27:33Z</cp:lastPrinted>
  <dcterms:created xsi:type="dcterms:W3CDTF">2024-08-11T12:30:07Z</dcterms:created>
  <dcterms:modified xsi:type="dcterms:W3CDTF">2024-10-17T07:20:41Z</dcterms:modified>
</cp:coreProperties>
</file>